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755"/>
  </bookViews>
  <sheets>
    <sheet name="VV" sheetId="1" r:id="rId1"/>
  </sheets>
  <definedNames>
    <definedName name="_xlnm.Print_Area" localSheetId="0">VV!$A$1:$E$53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8" i="1"/>
  <c r="E16" i="1" l="1"/>
  <c r="E45" i="1"/>
  <c r="E46" i="1"/>
  <c r="E25" i="1"/>
  <c r="E26" i="1"/>
  <c r="E35" i="1"/>
  <c r="E36" i="1"/>
  <c r="E15" i="1" l="1"/>
  <c r="E28" i="1" l="1"/>
  <c r="E21" i="1"/>
  <c r="E23" i="1"/>
  <c r="E30" i="1"/>
  <c r="E32" i="1"/>
  <c r="E34" i="1"/>
  <c r="E39" i="1"/>
  <c r="E41" i="1"/>
  <c r="E43" i="1"/>
  <c r="E19" i="1"/>
  <c r="E44" i="1" l="1"/>
  <c r="E42" i="1"/>
  <c r="E40" i="1"/>
  <c r="E24" i="1"/>
  <c r="E22" i="1"/>
  <c r="E14" i="1"/>
  <c r="E12" i="1"/>
  <c r="E10" i="1"/>
  <c r="E33" i="1"/>
  <c r="E31" i="1"/>
  <c r="E29" i="1"/>
  <c r="E13" i="1"/>
  <c r="E11" i="1"/>
  <c r="E9" i="1"/>
  <c r="E18" i="1"/>
  <c r="E20" i="1"/>
  <c r="D48" i="1" l="1"/>
</calcChain>
</file>

<file path=xl/sharedStrings.xml><?xml version="1.0" encoding="utf-8"?>
<sst xmlns="http://schemas.openxmlformats.org/spreadsheetml/2006/main" count="89" uniqueCount="29">
  <si>
    <t>Popis položky</t>
  </si>
  <si>
    <t>Jednotka množstva</t>
  </si>
  <si>
    <t>Množstvo [j.m.]</t>
  </si>
  <si>
    <t xml:space="preserve">Jednotková cena      </t>
  </si>
  <si>
    <t xml:space="preserve">CELKOVÁ   CENA    </t>
  </si>
  <si>
    <t>ks</t>
  </si>
  <si>
    <t>kpl</t>
  </si>
  <si>
    <t>Cu potrubie s izoláciou</t>
  </si>
  <si>
    <t>Chladivo</t>
  </si>
  <si>
    <t>Odvod kondenzátu</t>
  </si>
  <si>
    <t>Plastový žľab</t>
  </si>
  <si>
    <t>Konzola na fasádu pre vonkajšiu jednotku</t>
  </si>
  <si>
    <t>Klimatizačná jednotka Qch = 3,50 kW (vonkajšia/vnútorná)</t>
  </si>
  <si>
    <t>Klimatizačná jednotka Qch = 4,50 kW (vonkajšia/vnútorná)</t>
  </si>
  <si>
    <t>Ambulancie - klinika fyziatrie, balneológie a liečebnej rehabilitácie</t>
  </si>
  <si>
    <t>Montážne práce a pomocný materiál</t>
  </si>
  <si>
    <t>Úprava rozvádzača s dopojením istenia a vybudovanie nového napájania elektrických káblov</t>
  </si>
  <si>
    <t>Uvedenie do prevádzky, revízne správy</t>
  </si>
  <si>
    <t>CELKOM CENA v EUR bez DPH</t>
  </si>
  <si>
    <t>Kuchyňa (sklad) - Stravovacia prevádzka</t>
  </si>
  <si>
    <t>Hlavná sestra - I.Interná klinika</t>
  </si>
  <si>
    <t>Fitness -  klinika fyziatrie, balneológie a liečebnej rehabilitácie</t>
  </si>
  <si>
    <t>CENOVÁ PONUKA</t>
  </si>
  <si>
    <t>VÝKAZ VÝMER</t>
  </si>
  <si>
    <t>Stavba:</t>
  </si>
  <si>
    <t>Príloha č.:1 k Zmluve o dielo</t>
  </si>
  <si>
    <t>Objednávateľ:</t>
  </si>
  <si>
    <t>Univerzitná nemocnica Bratislava, Pažítková 4, 821 01 Bratislava</t>
  </si>
  <si>
    <t>Dobudovanie klimatizačných zariadení na KFBLR, I. Internej klinike a stavovacej prevádzke UNB Nemocnica akad.L.Dérera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</si>
</sst>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.00\ &quot;Sk&quot;_-;\-* #,##0.00\ &quot;Sk&quot;_-;_-* &quot;-&quot;??\ &quot;Sk&quot;_-;_-@_-"/>
    <numFmt numFmtId="166" formatCode="#,##0.00\ &quot;€&quot;"/>
    <numFmt numFmtId="167" formatCode="_-* #,##0\ &quot;Kč&quot;_-;\-* #,##0\ &quot;Kč&quot;_-;_-* &quot;-&quot;\ &quot;Kč&quot;_-;_-@_-"/>
    <numFmt numFmtId="168" formatCode="_-* #,##0\ _D_M_-;\-* #,##0\ _D_M_-;_-* &quot;-&quot;\ _D_M_-;_-@_-"/>
    <numFmt numFmtId="169" formatCode="_-* #,##0.00\ _D_M_-;\-* #,##0.00\ _D_M_-;_-* &quot;-&quot;??\ _D_M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\ &quot;Kčs&quot;_-;\-* #,##0\ &quot;Kčs&quot;_-;_-* &quot;-&quot;\ &quot;Kčs&quot;_-;_-@_-"/>
    <numFmt numFmtId="173" formatCode="_-* #,##0\ &quot;DM&quot;_-;\-* #,##0\ &quot;DM&quot;_-;_-* &quot;-&quot;\ &quot;DM&quot;_-;_-@_-"/>
    <numFmt numFmtId="174" formatCode="_-* #,##0.00\ &quot;DM&quot;_-;\-* #,##0.00\ &quot;DM&quot;_-;_-* &quot;-&quot;??\ &quot;DM&quot;_-;_-@_-"/>
    <numFmt numFmtId="175" formatCode="#,##0\ _S_k"/>
    <numFmt numFmtId="176" formatCode="#,##0&quot; Sk&quot;;[Red]&quot;-&quot;#,##0&quot; Sk&quot;"/>
    <numFmt numFmtId="177" formatCode="_-* #,##0_-;\-* #,##0_-;_-* &quot;-&quot;_-;_-@_-"/>
    <numFmt numFmtId="178" formatCode="_-* #,##0.00_-;\-* #,##0.00_-;_-* &quot;-&quot;??_-;_-@_-"/>
    <numFmt numFmtId="179" formatCode="#,##0\ &quot;Kč&quot;;[Red]\-#,##0\ &quot;Kč&quot;"/>
    <numFmt numFmtId="180" formatCode="#,##0.00\ &quot;Kč&quot;;[Red]\-#,##0.00\ &quot;Kč&quot;"/>
    <numFmt numFmtId="181" formatCode="_-&quot;Ł&quot;* #,##0_-;\-&quot;Ł&quot;* #,##0_-;_-&quot;Ł&quot;* &quot;-&quot;_-;_-@_-"/>
    <numFmt numFmtId="182" formatCode="_-&quot;Ł&quot;* #,##0.00_-;\-&quot;Ł&quot;* #,##0.00_-;_-&quot;Ł&quot;* &quot;-&quot;??_-;_-@_-"/>
  </numFmts>
  <fonts count="4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9"/>
      <name val="Arial CE"/>
      <family val="2"/>
      <charset val="238"/>
    </font>
    <font>
      <sz val="10"/>
      <name val="Helv"/>
    </font>
    <font>
      <sz val="10"/>
      <name val="Helv"/>
      <charset val="238"/>
    </font>
    <font>
      <sz val="10"/>
      <name val="Arial Narrow"/>
      <family val="2"/>
      <charset val="238"/>
    </font>
    <font>
      <sz val="10"/>
      <name val="MS Sans Serif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8"/>
      <name val="Times New Roman CE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b/>
      <i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9"/>
      <name val="Arial CE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5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12" fillId="0" borderId="0"/>
    <xf numFmtId="0" fontId="12" fillId="0" borderId="0"/>
    <xf numFmtId="49" fontId="13" fillId="0" borderId="0"/>
    <xf numFmtId="0" fontId="12" fillId="0" borderId="0"/>
    <xf numFmtId="0" fontId="12" fillId="0" borderId="0"/>
    <xf numFmtId="0" fontId="1" fillId="6" borderId="0" applyProtection="0"/>
    <xf numFmtId="179" fontId="14" fillId="0" borderId="0" applyFont="0" applyFill="0" applyBorder="0" applyAlignment="0" applyProtection="0"/>
    <xf numFmtId="0" fontId="7" fillId="0" borderId="0"/>
    <xf numFmtId="180" fontId="14" fillId="0" borderId="0" applyFont="0" applyFill="0" applyBorder="0" applyAlignment="0" applyProtection="0"/>
    <xf numFmtId="49" fontId="8" fillId="0" borderId="11"/>
    <xf numFmtId="167" fontId="8" fillId="0" borderId="0" applyFont="0" applyFill="0" applyBorder="0" applyAlignment="0" applyProtection="0"/>
    <xf numFmtId="0" fontId="15" fillId="0" borderId="17">
      <alignment vertical="center"/>
    </xf>
    <xf numFmtId="0" fontId="15" fillId="0" borderId="17" applyFont="0" applyFill="0" applyBorder="0">
      <alignment vertical="center"/>
    </xf>
    <xf numFmtId="176" fontId="15" fillId="0" borderId="17"/>
    <xf numFmtId="0" fontId="15" fillId="0" borderId="17" applyFont="0" applyFill="0"/>
    <xf numFmtId="164" fontId="8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3" fontId="18" fillId="0" borderId="0"/>
    <xf numFmtId="0" fontId="19" fillId="0" borderId="18" applyNumberFormat="0" applyFill="0" applyAlignment="0" applyProtection="0"/>
    <xf numFmtId="3" fontId="20" fillId="0" borderId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/>
    <xf numFmtId="0" fontId="4" fillId="0" borderId="16" applyProtection="0">
      <alignment horizontal="center" vertical="top" wrapText="1"/>
    </xf>
    <xf numFmtId="49" fontId="21" fillId="0" borderId="0">
      <alignment horizontal="right" vertical="top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/>
    <xf numFmtId="0" fontId="23" fillId="21" borderId="19" applyNumberFormat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8" fillId="0" borderId="0"/>
    <xf numFmtId="0" fontId="2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30" fillId="0" borderId="9"/>
    <xf numFmtId="0" fontId="31" fillId="0" borderId="23" applyNumberFormat="0" applyFont="0" applyFill="0" applyAlignment="0" applyProtection="0"/>
    <xf numFmtId="0" fontId="32" fillId="0" borderId="0" applyFont="0"/>
    <xf numFmtId="0" fontId="7" fillId="23" borderId="24" applyNumberFormat="0" applyFont="0" applyAlignment="0" applyProtection="0"/>
    <xf numFmtId="49" fontId="33" fillId="0" borderId="0"/>
    <xf numFmtId="0" fontId="34" fillId="0" borderId="25" applyNumberFormat="0" applyFill="0" applyAlignment="0" applyProtection="0"/>
    <xf numFmtId="0" fontId="35" fillId="9" borderId="0" applyNumberFormat="0" applyBorder="0" applyAlignment="0" applyProtection="0"/>
    <xf numFmtId="0" fontId="14" fillId="0" borderId="0"/>
    <xf numFmtId="0" fontId="11" fillId="0" borderId="0"/>
    <xf numFmtId="0" fontId="11" fillId="0" borderId="0"/>
    <xf numFmtId="175" fontId="10" fillId="0" borderId="6">
      <alignment vertical="top" wrapText="1"/>
      <protection locked="0"/>
    </xf>
    <xf numFmtId="0" fontId="15" fillId="0" borderId="4" applyBorder="0">
      <alignment vertical="center"/>
    </xf>
    <xf numFmtId="0" fontId="36" fillId="0" borderId="0" applyNumberFormat="0" applyFill="0" applyBorder="0" applyAlignment="0" applyProtection="0"/>
    <xf numFmtId="0" fontId="15" fillId="0" borderId="4">
      <alignment vertical="center"/>
    </xf>
    <xf numFmtId="49" fontId="37" fillId="24" borderId="0">
      <alignment horizontal="left" vertical="center"/>
    </xf>
    <xf numFmtId="0" fontId="38" fillId="0" borderId="0"/>
    <xf numFmtId="0" fontId="39" fillId="12" borderId="26" applyNumberFormat="0" applyAlignment="0" applyProtection="0"/>
    <xf numFmtId="0" fontId="40" fillId="25" borderId="26" applyNumberFormat="0" applyAlignment="0" applyProtection="0"/>
    <xf numFmtId="0" fontId="41" fillId="25" borderId="27" applyNumberFormat="0" applyAlignment="0" applyProtection="0"/>
    <xf numFmtId="0" fontId="42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" fontId="21" fillId="0" borderId="0">
      <alignment horizontal="center" vertical="top"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32" fillId="6" borderId="0" applyProtection="0"/>
  </cellStyleXfs>
  <cellXfs count="46">
    <xf numFmtId="0" fontId="0" fillId="0" borderId="0" xfId="0"/>
    <xf numFmtId="3" fontId="2" fillId="2" borderId="1" xfId="0" quotePrefix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/>
    <xf numFmtId="9" fontId="0" fillId="0" borderId="0" xfId="1" applyFont="1"/>
    <xf numFmtId="166" fontId="0" fillId="4" borderId="0" xfId="0" applyNumberFormat="1" applyFill="1"/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1" fillId="3" borderId="6" xfId="0" applyNumberFormat="1" applyFont="1" applyFill="1" applyBorder="1" applyAlignment="1">
      <alignment horizontal="left"/>
    </xf>
    <xf numFmtId="166" fontId="1" fillId="3" borderId="7" xfId="0" applyNumberFormat="1" applyFont="1" applyFill="1" applyBorder="1" applyAlignment="1">
      <alignment horizontal="left"/>
    </xf>
    <xf numFmtId="166" fontId="3" fillId="0" borderId="2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left" vertical="center"/>
      <protection locked="0"/>
    </xf>
    <xf numFmtId="0" fontId="2" fillId="3" borderId="8" xfId="0" applyNumberFormat="1" applyFont="1" applyFill="1" applyBorder="1" applyAlignment="1" applyProtection="1">
      <alignment vertical="center"/>
      <protection locked="0"/>
    </xf>
    <xf numFmtId="0" fontId="2" fillId="3" borderId="6" xfId="0" applyNumberFormat="1" applyFont="1" applyFill="1" applyBorder="1" applyAlignment="1" applyProtection="1">
      <alignment vertical="center"/>
      <protection locked="0"/>
    </xf>
    <xf numFmtId="0" fontId="2" fillId="3" borderId="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12" xfId="0" applyNumberFormat="1" applyFont="1" applyFill="1" applyBorder="1" applyAlignment="1" applyProtection="1">
      <alignment horizontal="center" vertical="center"/>
      <protection locked="0"/>
    </xf>
    <xf numFmtId="166" fontId="3" fillId="0" borderId="13" xfId="0" applyNumberFormat="1" applyFont="1" applyFill="1" applyBorder="1" applyAlignment="1" applyProtection="1">
      <alignment horizontal="center" vertical="center"/>
      <protection locked="0"/>
    </xf>
    <xf numFmtId="16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2" borderId="0" xfId="71" applyFont="1" applyFill="1" applyBorder="1" applyAlignment="1">
      <alignment horizontal="left" vertical="center"/>
    </xf>
    <xf numFmtId="0" fontId="5" fillId="0" borderId="0" xfId="0" applyFont="1"/>
    <xf numFmtId="3" fontId="2" fillId="4" borderId="0" xfId="0" applyNumberFormat="1" applyFont="1" applyFill="1" applyBorder="1" applyAlignment="1" applyProtection="1">
      <alignment vertical="center" wrapText="1"/>
    </xf>
    <xf numFmtId="0" fontId="1" fillId="4" borderId="0" xfId="71" applyFont="1" applyFill="1" applyBorder="1" applyAlignment="1">
      <alignment horizontal="left" vertical="center"/>
    </xf>
    <xf numFmtId="3" fontId="1" fillId="2" borderId="2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left" vertical="center"/>
      <protection locked="0"/>
    </xf>
    <xf numFmtId="166" fontId="3" fillId="0" borderId="29" xfId="0" applyNumberFormat="1" applyFont="1" applyFill="1" applyBorder="1" applyAlignment="1" applyProtection="1">
      <alignment horizontal="center" vertical="center"/>
      <protection locked="0"/>
    </xf>
    <xf numFmtId="166" fontId="1" fillId="5" borderId="8" xfId="0" applyNumberFormat="1" applyFont="1" applyFill="1" applyBorder="1" applyAlignment="1">
      <alignment horizontal="center" vertical="center"/>
    </xf>
    <xf numFmtId="166" fontId="1" fillId="5" borderId="7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66" fontId="43" fillId="4" borderId="0" xfId="0" applyNumberFormat="1" applyFont="1" applyFill="1"/>
    <xf numFmtId="0" fontId="4" fillId="4" borderId="0" xfId="71" applyFont="1" applyFill="1" applyBorder="1" applyAlignment="1">
      <alignment horizontal="left" vertical="top" wrapText="1"/>
    </xf>
  </cellXfs>
  <cellStyles count="105">
    <cellStyle name="_A06_ Jednotkove ceny" xfId="3"/>
    <cellStyle name="_E2 Formular cenovej ponuky - Pricing document - Electro" xfId="4"/>
    <cellStyle name="_Ladronka_2_VV-DVD_kontrola_FINAL" xfId="5"/>
    <cellStyle name="_PERSONAL" xfId="6"/>
    <cellStyle name="_PERSONAL_1" xfId="7"/>
    <cellStyle name="_Q-Sadovky-výkaz-2003-07-01" xfId="8"/>
    <cellStyle name="_Q-Sadovky-výkaz-2003-07-01_1" xfId="9"/>
    <cellStyle name="_Q-Sadovky-výkaz-2003-07-01_2" xfId="10"/>
    <cellStyle name="_Q-Sadovky-výkaz-2003-07-01_3" xfId="11"/>
    <cellStyle name="1" xfId="12"/>
    <cellStyle name="1 000 Kč_Cenník Ozvučenie  Bosch 022006 dealer" xfId="13"/>
    <cellStyle name="1 000 Sk" xfId="14"/>
    <cellStyle name="1 000,-  Sk" xfId="15"/>
    <cellStyle name="1 000,- K?" xfId="16"/>
    <cellStyle name="1 000,- Sk" xfId="17"/>
    <cellStyle name="1000 Sk_fakturuj99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Akcia" xfId="37"/>
    <cellStyle name="Celkem" xfId="38"/>
    <cellStyle name="Cena_Sk" xfId="39"/>
    <cellStyle name="Comma [0]_Country Plan" xfId="40"/>
    <cellStyle name="Comma_06_01_06 SLSP - cost plan no1" xfId="41"/>
    <cellStyle name="Currency [0]_Country Plan" xfId="42"/>
    <cellStyle name="Currency_Country Plan" xfId="43"/>
    <cellStyle name="data" xfId="44"/>
    <cellStyle name="daten" xfId="45"/>
    <cellStyle name="Dostupnosť" xfId="46"/>
    <cellStyle name="Dziesiętny [0]_laroux" xfId="47"/>
    <cellStyle name="Dziesiętny_laroux" xfId="48"/>
    <cellStyle name="Euro" xfId="49"/>
    <cellStyle name="Hypertextové prepojenie 2" xfId="50"/>
    <cellStyle name="Chybně" xfId="51"/>
    <cellStyle name="Kontrolní buňka" xfId="52"/>
    <cellStyle name="Mena 2" xfId="53"/>
    <cellStyle name="Milliers [0]_laroux" xfId="54"/>
    <cellStyle name="Milliers_laroux" xfId="55"/>
    <cellStyle name="Monétaire [0]_laroux" xfId="56"/>
    <cellStyle name="Monétaire_laroux" xfId="57"/>
    <cellStyle name="Nadpis 1 2" xfId="58"/>
    <cellStyle name="Nadpis 2 2" xfId="59"/>
    <cellStyle name="Nadpis 3 2" xfId="60"/>
    <cellStyle name="Nadpis 4 2" xfId="61"/>
    <cellStyle name="Název" xfId="62"/>
    <cellStyle name="Nazov" xfId="63"/>
    <cellStyle name="Neutrální" xfId="64"/>
    <cellStyle name="Normal_02_beton_vyztuz" xfId="65"/>
    <cellStyle name="Normálna" xfId="0" builtinId="0"/>
    <cellStyle name="Normálna 2" xfId="66"/>
    <cellStyle name="Normálna 3" xfId="67"/>
    <cellStyle name="normálne 2" xfId="68"/>
    <cellStyle name="Normálne 3" xfId="69"/>
    <cellStyle name="Normálne 4" xfId="2"/>
    <cellStyle name="normální_12.03.09_CINTORINSKA_SLAB_ponuka" xfId="70"/>
    <cellStyle name="normální_20.03.09_Dunajska_SLAB_ponuka" xfId="71"/>
    <cellStyle name="Normalny_laroux" xfId="72"/>
    <cellStyle name="Percentá" xfId="1" builtinId="5"/>
    <cellStyle name="podkapitola" xfId="73"/>
    <cellStyle name="Polozka" xfId="74"/>
    <cellStyle name="Popis" xfId="75"/>
    <cellStyle name="Poznámka 2" xfId="76"/>
    <cellStyle name="ProductNo." xfId="77"/>
    <cellStyle name="Propojená buňka" xfId="78"/>
    <cellStyle name="Správně" xfId="79"/>
    <cellStyle name="Standard_aktuell" xfId="80"/>
    <cellStyle name="Styl 1" xfId="81"/>
    <cellStyle name="Štýl 1" xfId="82"/>
    <cellStyle name="tabulka cenník" xfId="83"/>
    <cellStyle name="TEXT" xfId="84"/>
    <cellStyle name="Text upozornění" xfId="85"/>
    <cellStyle name="TEXT1" xfId="86"/>
    <cellStyle name="Typ tovaru" xfId="87"/>
    <cellStyle name="Upozornenie" xfId="88"/>
    <cellStyle name="Vstup 2" xfId="89"/>
    <cellStyle name="Výpočet 2" xfId="90"/>
    <cellStyle name="Výstup 2" xfId="91"/>
    <cellStyle name="Vysvětlující text" xfId="92"/>
    <cellStyle name="Walutowy [0]_laroux" xfId="93"/>
    <cellStyle name="Walutowy_laroux" xfId="94"/>
    <cellStyle name="Währung [0]_laroux" xfId="95"/>
    <cellStyle name="Währung_laroux" xfId="96"/>
    <cellStyle name="Záruka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  <cellStyle name="Zvýrazni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="120" zoomScaleNormal="120" zoomScaleSheetLayoutView="100" workbookViewId="0">
      <selection activeCell="A55" sqref="A55"/>
    </sheetView>
  </sheetViews>
  <sheetFormatPr defaultRowHeight="15"/>
  <cols>
    <col min="1" max="1" width="58.140625" customWidth="1"/>
    <col min="2" max="2" width="12.7109375" customWidth="1"/>
    <col min="3" max="3" width="10.28515625" customWidth="1"/>
    <col min="4" max="4" width="18.140625" style="18" customWidth="1"/>
    <col min="5" max="5" width="20.7109375" style="18" customWidth="1"/>
    <col min="7" max="7" width="11.85546875" bestFit="1" customWidth="1"/>
  </cols>
  <sheetData>
    <row r="1" spans="1:10" ht="22.5" customHeight="1">
      <c r="A1" s="10" t="s">
        <v>22</v>
      </c>
      <c r="B1" s="8"/>
      <c r="C1" s="8"/>
      <c r="D1" s="44" t="s">
        <v>25</v>
      </c>
    </row>
    <row r="2" spans="1:10" ht="8.25" customHeight="1">
      <c r="A2" s="8"/>
      <c r="B2" s="8"/>
      <c r="C2" s="8"/>
      <c r="D2" s="12"/>
      <c r="E2" s="12"/>
    </row>
    <row r="3" spans="1:10">
      <c r="A3" s="9" t="s">
        <v>24</v>
      </c>
      <c r="B3" s="8"/>
      <c r="C3" s="12"/>
      <c r="D3" s="37" t="s">
        <v>26</v>
      </c>
    </row>
    <row r="4" spans="1:10" s="35" customFormat="1" ht="27.75" customHeight="1">
      <c r="A4" s="36" t="s">
        <v>28</v>
      </c>
      <c r="B4" s="36"/>
      <c r="C4" s="36"/>
      <c r="D4" s="45" t="s">
        <v>27</v>
      </c>
      <c r="E4" s="45"/>
      <c r="J4" s="34"/>
    </row>
    <row r="5" spans="1:10">
      <c r="A5" s="43" t="s">
        <v>23</v>
      </c>
      <c r="B5" s="8"/>
      <c r="C5" s="8"/>
      <c r="D5" s="12"/>
      <c r="E5" s="12"/>
    </row>
    <row r="6" spans="1:10" ht="24">
      <c r="A6" s="38" t="s">
        <v>0</v>
      </c>
      <c r="B6" s="1" t="s">
        <v>1</v>
      </c>
      <c r="C6" s="2" t="s">
        <v>2</v>
      </c>
      <c r="D6" s="13" t="s">
        <v>3</v>
      </c>
      <c r="E6" s="14" t="s">
        <v>4</v>
      </c>
    </row>
    <row r="7" spans="1:10">
      <c r="A7" s="39" t="s">
        <v>14</v>
      </c>
      <c r="B7" s="20"/>
      <c r="C7" s="6"/>
      <c r="D7" s="15"/>
      <c r="E7" s="16"/>
      <c r="F7" s="11"/>
    </row>
    <row r="8" spans="1:10">
      <c r="A8" s="30" t="s">
        <v>12</v>
      </c>
      <c r="B8" s="3" t="s">
        <v>5</v>
      </c>
      <c r="C8" s="3">
        <v>4</v>
      </c>
      <c r="D8" s="17">
        <v>0</v>
      </c>
      <c r="E8" s="17">
        <f>D8*C8</f>
        <v>0</v>
      </c>
    </row>
    <row r="9" spans="1:10">
      <c r="A9" s="30" t="s">
        <v>7</v>
      </c>
      <c r="B9" s="7" t="s">
        <v>6</v>
      </c>
      <c r="C9" s="3">
        <v>4</v>
      </c>
      <c r="D9" s="17">
        <v>0</v>
      </c>
      <c r="E9" s="17">
        <f t="shared" ref="E9:E16" si="0">D9*C9</f>
        <v>0</v>
      </c>
    </row>
    <row r="10" spans="1:10">
      <c r="A10" s="30" t="s">
        <v>8</v>
      </c>
      <c r="B10" s="7" t="s">
        <v>6</v>
      </c>
      <c r="C10" s="3">
        <v>4</v>
      </c>
      <c r="D10" s="17">
        <v>0</v>
      </c>
      <c r="E10" s="17">
        <f t="shared" si="0"/>
        <v>0</v>
      </c>
    </row>
    <row r="11" spans="1:10">
      <c r="A11" s="30" t="s">
        <v>9</v>
      </c>
      <c r="B11" s="7" t="s">
        <v>6</v>
      </c>
      <c r="C11" s="3">
        <v>4</v>
      </c>
      <c r="D11" s="17">
        <v>0</v>
      </c>
      <c r="E11" s="17">
        <f t="shared" si="0"/>
        <v>0</v>
      </c>
    </row>
    <row r="12" spans="1:10">
      <c r="A12" s="30" t="s">
        <v>10</v>
      </c>
      <c r="B12" s="4" t="s">
        <v>6</v>
      </c>
      <c r="C12" s="3">
        <v>4</v>
      </c>
      <c r="D12" s="17">
        <v>0</v>
      </c>
      <c r="E12" s="17">
        <f t="shared" si="0"/>
        <v>0</v>
      </c>
    </row>
    <row r="13" spans="1:10">
      <c r="A13" s="30" t="s">
        <v>11</v>
      </c>
      <c r="B13" s="3" t="s">
        <v>5</v>
      </c>
      <c r="C13" s="3">
        <v>4</v>
      </c>
      <c r="D13" s="17">
        <v>0</v>
      </c>
      <c r="E13" s="17">
        <f t="shared" si="0"/>
        <v>0</v>
      </c>
    </row>
    <row r="14" spans="1:10">
      <c r="A14" s="30" t="s">
        <v>15</v>
      </c>
      <c r="B14" s="3" t="s">
        <v>6</v>
      </c>
      <c r="C14" s="3">
        <v>4</v>
      </c>
      <c r="D14" s="17">
        <v>0</v>
      </c>
      <c r="E14" s="17">
        <f t="shared" si="0"/>
        <v>0</v>
      </c>
    </row>
    <row r="15" spans="1:10" ht="23.25">
      <c r="A15" s="31" t="s">
        <v>16</v>
      </c>
      <c r="B15" s="3" t="s">
        <v>6</v>
      </c>
      <c r="C15" s="3">
        <v>1</v>
      </c>
      <c r="D15" s="17">
        <v>0</v>
      </c>
      <c r="E15" s="17">
        <f t="shared" si="0"/>
        <v>0</v>
      </c>
    </row>
    <row r="16" spans="1:10">
      <c r="A16" s="31" t="s">
        <v>17</v>
      </c>
      <c r="B16" s="3" t="s">
        <v>6</v>
      </c>
      <c r="C16" s="3">
        <v>1</v>
      </c>
      <c r="D16" s="17">
        <v>0</v>
      </c>
      <c r="E16" s="17">
        <f t="shared" si="0"/>
        <v>0</v>
      </c>
    </row>
    <row r="17" spans="1:7">
      <c r="A17" s="39" t="s">
        <v>21</v>
      </c>
      <c r="B17" s="20"/>
      <c r="C17" s="6"/>
      <c r="D17" s="15"/>
      <c r="E17" s="16"/>
      <c r="G17" s="18"/>
    </row>
    <row r="18" spans="1:7">
      <c r="A18" s="30" t="s">
        <v>13</v>
      </c>
      <c r="B18" s="3" t="s">
        <v>5</v>
      </c>
      <c r="C18" s="3">
        <v>1</v>
      </c>
      <c r="D18" s="17">
        <v>0</v>
      </c>
      <c r="E18" s="17">
        <f>D18*C18</f>
        <v>0</v>
      </c>
    </row>
    <row r="19" spans="1:7">
      <c r="A19" s="30" t="s">
        <v>7</v>
      </c>
      <c r="B19" s="7" t="s">
        <v>6</v>
      </c>
      <c r="C19" s="7">
        <v>1</v>
      </c>
      <c r="D19" s="17">
        <v>0</v>
      </c>
      <c r="E19" s="17">
        <f t="shared" ref="E19:E26" si="1">D19*C19</f>
        <v>0</v>
      </c>
    </row>
    <row r="20" spans="1:7">
      <c r="A20" s="30" t="s">
        <v>8</v>
      </c>
      <c r="B20" s="7" t="s">
        <v>6</v>
      </c>
      <c r="C20" s="7">
        <v>1</v>
      </c>
      <c r="D20" s="17">
        <v>0</v>
      </c>
      <c r="E20" s="17">
        <f t="shared" si="1"/>
        <v>0</v>
      </c>
    </row>
    <row r="21" spans="1:7">
      <c r="A21" s="30" t="s">
        <v>9</v>
      </c>
      <c r="B21" s="7" t="s">
        <v>6</v>
      </c>
      <c r="C21" s="7">
        <v>1</v>
      </c>
      <c r="D21" s="17">
        <v>0</v>
      </c>
      <c r="E21" s="17">
        <f t="shared" si="1"/>
        <v>0</v>
      </c>
    </row>
    <row r="22" spans="1:7">
      <c r="A22" s="30" t="s">
        <v>10</v>
      </c>
      <c r="B22" s="4" t="s">
        <v>6</v>
      </c>
      <c r="C22" s="5">
        <v>1</v>
      </c>
      <c r="D22" s="17">
        <v>0</v>
      </c>
      <c r="E22" s="17">
        <f t="shared" si="1"/>
        <v>0</v>
      </c>
    </row>
    <row r="23" spans="1:7">
      <c r="A23" s="30" t="s">
        <v>11</v>
      </c>
      <c r="B23" s="3" t="s">
        <v>5</v>
      </c>
      <c r="C23" s="3">
        <v>1</v>
      </c>
      <c r="D23" s="17">
        <v>0</v>
      </c>
      <c r="E23" s="17">
        <f t="shared" si="1"/>
        <v>0</v>
      </c>
    </row>
    <row r="24" spans="1:7">
      <c r="A24" s="30" t="s">
        <v>15</v>
      </c>
      <c r="B24" s="3" t="s">
        <v>6</v>
      </c>
      <c r="C24" s="3">
        <v>1</v>
      </c>
      <c r="D24" s="17">
        <v>0</v>
      </c>
      <c r="E24" s="17">
        <f t="shared" si="1"/>
        <v>0</v>
      </c>
    </row>
    <row r="25" spans="1:7" ht="23.25">
      <c r="A25" s="31" t="s">
        <v>16</v>
      </c>
      <c r="B25" s="3" t="s">
        <v>6</v>
      </c>
      <c r="C25" s="3">
        <v>1</v>
      </c>
      <c r="D25" s="17">
        <v>0</v>
      </c>
      <c r="E25" s="17">
        <f t="shared" si="1"/>
        <v>0</v>
      </c>
    </row>
    <row r="26" spans="1:7">
      <c r="A26" s="31" t="s">
        <v>17</v>
      </c>
      <c r="B26" s="3" t="s">
        <v>6</v>
      </c>
      <c r="C26" s="3">
        <v>1</v>
      </c>
      <c r="D26" s="17">
        <v>0</v>
      </c>
      <c r="E26" s="17">
        <f t="shared" si="1"/>
        <v>0</v>
      </c>
    </row>
    <row r="27" spans="1:7">
      <c r="A27" s="39" t="s">
        <v>20</v>
      </c>
      <c r="B27" s="20"/>
      <c r="C27" s="6"/>
      <c r="D27" s="15"/>
      <c r="E27" s="16"/>
    </row>
    <row r="28" spans="1:7">
      <c r="A28" s="30" t="s">
        <v>12</v>
      </c>
      <c r="B28" s="3" t="s">
        <v>5</v>
      </c>
      <c r="C28" s="3">
        <v>1</v>
      </c>
      <c r="D28" s="17">
        <v>0</v>
      </c>
      <c r="E28" s="17">
        <f>D28*C28</f>
        <v>0</v>
      </c>
    </row>
    <row r="29" spans="1:7">
      <c r="A29" s="30" t="s">
        <v>7</v>
      </c>
      <c r="B29" s="7" t="s">
        <v>6</v>
      </c>
      <c r="C29" s="7">
        <v>1</v>
      </c>
      <c r="D29" s="17">
        <v>0</v>
      </c>
      <c r="E29" s="17">
        <f t="shared" ref="E29:E36" si="2">D29*C29</f>
        <v>0</v>
      </c>
    </row>
    <row r="30" spans="1:7">
      <c r="A30" s="30" t="s">
        <v>8</v>
      </c>
      <c r="B30" s="7" t="s">
        <v>6</v>
      </c>
      <c r="C30" s="7">
        <v>1</v>
      </c>
      <c r="D30" s="17">
        <v>0</v>
      </c>
      <c r="E30" s="17">
        <f t="shared" si="2"/>
        <v>0</v>
      </c>
    </row>
    <row r="31" spans="1:7">
      <c r="A31" s="30" t="s">
        <v>9</v>
      </c>
      <c r="B31" s="7" t="s">
        <v>6</v>
      </c>
      <c r="C31" s="7">
        <v>1</v>
      </c>
      <c r="D31" s="17">
        <v>0</v>
      </c>
      <c r="E31" s="17">
        <f t="shared" si="2"/>
        <v>0</v>
      </c>
    </row>
    <row r="32" spans="1:7">
      <c r="A32" s="30" t="s">
        <v>10</v>
      </c>
      <c r="B32" s="4" t="s">
        <v>6</v>
      </c>
      <c r="C32" s="5">
        <v>1</v>
      </c>
      <c r="D32" s="17">
        <v>0</v>
      </c>
      <c r="E32" s="17">
        <f t="shared" si="2"/>
        <v>0</v>
      </c>
    </row>
    <row r="33" spans="1:5">
      <c r="A33" s="30" t="s">
        <v>11</v>
      </c>
      <c r="B33" s="3" t="s">
        <v>5</v>
      </c>
      <c r="C33" s="3">
        <v>1</v>
      </c>
      <c r="D33" s="17">
        <v>0</v>
      </c>
      <c r="E33" s="17">
        <f t="shared" si="2"/>
        <v>0</v>
      </c>
    </row>
    <row r="34" spans="1:5">
      <c r="A34" s="30" t="s">
        <v>15</v>
      </c>
      <c r="B34" s="3" t="s">
        <v>6</v>
      </c>
      <c r="C34" s="3">
        <v>1</v>
      </c>
      <c r="D34" s="17">
        <v>0</v>
      </c>
      <c r="E34" s="17">
        <f t="shared" si="2"/>
        <v>0</v>
      </c>
    </row>
    <row r="35" spans="1:5" ht="23.25">
      <c r="A35" s="31" t="s">
        <v>16</v>
      </c>
      <c r="B35" s="3" t="s">
        <v>6</v>
      </c>
      <c r="C35" s="3">
        <v>1</v>
      </c>
      <c r="D35" s="17">
        <v>0</v>
      </c>
      <c r="E35" s="17">
        <f t="shared" si="2"/>
        <v>0</v>
      </c>
    </row>
    <row r="36" spans="1:5">
      <c r="A36" s="31" t="s">
        <v>17</v>
      </c>
      <c r="B36" s="3" t="s">
        <v>6</v>
      </c>
      <c r="C36" s="3">
        <v>1</v>
      </c>
      <c r="D36" s="17">
        <v>0</v>
      </c>
      <c r="E36" s="17">
        <f t="shared" si="2"/>
        <v>0</v>
      </c>
    </row>
    <row r="37" spans="1:5">
      <c r="A37" s="39" t="s">
        <v>19</v>
      </c>
      <c r="B37" s="20"/>
      <c r="C37" s="6"/>
      <c r="D37" s="15"/>
      <c r="E37" s="16"/>
    </row>
    <row r="38" spans="1:5">
      <c r="A38" s="28" t="s">
        <v>13</v>
      </c>
      <c r="B38" s="29" t="s">
        <v>5</v>
      </c>
      <c r="C38" s="29">
        <v>1</v>
      </c>
      <c r="D38" s="17">
        <v>0</v>
      </c>
      <c r="E38" s="26">
        <f>D38*C38</f>
        <v>0</v>
      </c>
    </row>
    <row r="39" spans="1:5">
      <c r="A39" s="30" t="s">
        <v>7</v>
      </c>
      <c r="B39" s="7" t="s">
        <v>6</v>
      </c>
      <c r="C39" s="7">
        <v>1</v>
      </c>
      <c r="D39" s="17">
        <v>0</v>
      </c>
      <c r="E39" s="17">
        <f t="shared" ref="E39:E46" si="3">D39*C39</f>
        <v>0</v>
      </c>
    </row>
    <row r="40" spans="1:5">
      <c r="A40" s="30" t="s">
        <v>8</v>
      </c>
      <c r="B40" s="7" t="s">
        <v>6</v>
      </c>
      <c r="C40" s="7">
        <v>1</v>
      </c>
      <c r="D40" s="17">
        <v>0</v>
      </c>
      <c r="E40" s="17">
        <f t="shared" si="3"/>
        <v>0</v>
      </c>
    </row>
    <row r="41" spans="1:5">
      <c r="A41" s="30" t="s">
        <v>9</v>
      </c>
      <c r="B41" s="7" t="s">
        <v>6</v>
      </c>
      <c r="C41" s="7">
        <v>1</v>
      </c>
      <c r="D41" s="17">
        <v>0</v>
      </c>
      <c r="E41" s="17">
        <f t="shared" si="3"/>
        <v>0</v>
      </c>
    </row>
    <row r="42" spans="1:5">
      <c r="A42" s="30" t="s">
        <v>10</v>
      </c>
      <c r="B42" s="4" t="s">
        <v>6</v>
      </c>
      <c r="C42" s="5">
        <v>1</v>
      </c>
      <c r="D42" s="17">
        <v>0</v>
      </c>
      <c r="E42" s="17">
        <f t="shared" si="3"/>
        <v>0</v>
      </c>
    </row>
    <row r="43" spans="1:5">
      <c r="A43" s="30" t="s">
        <v>11</v>
      </c>
      <c r="B43" s="3" t="s">
        <v>5</v>
      </c>
      <c r="C43" s="3">
        <v>1</v>
      </c>
      <c r="D43" s="17">
        <v>0</v>
      </c>
      <c r="E43" s="17">
        <f t="shared" si="3"/>
        <v>0</v>
      </c>
    </row>
    <row r="44" spans="1:5">
      <c r="A44" s="30" t="s">
        <v>15</v>
      </c>
      <c r="B44" s="3" t="s">
        <v>6</v>
      </c>
      <c r="C44" s="3">
        <v>1</v>
      </c>
      <c r="D44" s="17">
        <v>0</v>
      </c>
      <c r="E44" s="17">
        <f t="shared" si="3"/>
        <v>0</v>
      </c>
    </row>
    <row r="45" spans="1:5" ht="23.25">
      <c r="A45" s="31" t="s">
        <v>16</v>
      </c>
      <c r="B45" s="3" t="s">
        <v>6</v>
      </c>
      <c r="C45" s="3">
        <v>1</v>
      </c>
      <c r="D45" s="17">
        <v>0</v>
      </c>
      <c r="E45" s="17">
        <f t="shared" si="3"/>
        <v>0</v>
      </c>
    </row>
    <row r="46" spans="1:5">
      <c r="A46" s="32" t="s">
        <v>17</v>
      </c>
      <c r="B46" s="33" t="s">
        <v>6</v>
      </c>
      <c r="C46" s="33">
        <v>1</v>
      </c>
      <c r="D46" s="40">
        <v>0</v>
      </c>
      <c r="E46" s="27">
        <f t="shared" si="3"/>
        <v>0</v>
      </c>
    </row>
    <row r="47" spans="1:5">
      <c r="A47" s="31"/>
      <c r="B47" s="24"/>
      <c r="C47" s="24"/>
      <c r="D47" s="19"/>
      <c r="E47" s="25"/>
    </row>
    <row r="48" spans="1:5">
      <c r="A48" s="21" t="s">
        <v>18</v>
      </c>
      <c r="B48" s="22"/>
      <c r="C48" s="23"/>
      <c r="D48" s="41">
        <f>SUM(E8:E46)</f>
        <v>0</v>
      </c>
      <c r="E48" s="42"/>
    </row>
  </sheetData>
  <mergeCells count="2">
    <mergeCell ref="D48:E48"/>
    <mergeCell ref="D4:E4"/>
  </mergeCells>
  <pageMargins left="0.7" right="0.7" top="0.75" bottom="0.75" header="0.3" footer="0.3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5A9A56F1837469BCA8B285097313D" ma:contentTypeVersion="5" ma:contentTypeDescription="Umožňuje vytvoriť nový dokument." ma:contentTypeScope="" ma:versionID="f6c752b377da0376751f76852c162f89">
  <xsd:schema xmlns:xsd="http://www.w3.org/2001/XMLSchema" xmlns:xs="http://www.w3.org/2001/XMLSchema" xmlns:p="http://schemas.microsoft.com/office/2006/metadata/properties" xmlns:ns2="eada60ae-a4eb-4f9c-8d94-d0a91d251759" xmlns:ns3="6b08adf3-b2b3-413f-b958-0921c157d53a" targetNamespace="http://schemas.microsoft.com/office/2006/metadata/properties" ma:root="true" ma:fieldsID="1e9cdee1ccc5dc67a8381b62984a4ffe" ns2:_="" ns3:_="">
    <xsd:import namespace="eada60ae-a4eb-4f9c-8d94-d0a91d251759"/>
    <xsd:import namespace="6b08adf3-b2b3-413f-b958-0921c157d5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a60ae-a4eb-4f9c-8d94-d0a91d2517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8adf3-b2b3-413f-b958-0921c157d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58FAC6-8F5E-41E1-8B98-9907227494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9FA692-0A74-478F-8935-213EA0029470}">
  <ds:schemaRefs>
    <ds:schemaRef ds:uri="http://schemas.microsoft.com/office/2006/metadata/properties"/>
    <ds:schemaRef ds:uri="http://purl.org/dc/terms/"/>
    <ds:schemaRef ds:uri="http://www.w3.org/XML/1998/namespace"/>
    <ds:schemaRef ds:uri="eada60ae-a4eb-4f9c-8d94-d0a91d25175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b08adf3-b2b3-413f-b958-0921c157d53a"/>
  </ds:schemaRefs>
</ds:datastoreItem>
</file>

<file path=customXml/itemProps3.xml><?xml version="1.0" encoding="utf-8"?>
<ds:datastoreItem xmlns:ds="http://schemas.openxmlformats.org/officeDocument/2006/customXml" ds:itemID="{07CE55FE-DC25-43AA-B87A-B3AC1C272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a60ae-a4eb-4f9c-8d94-d0a91d251759"/>
    <ds:schemaRef ds:uri="6b08adf3-b2b3-413f-b958-0921c157d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</vt:lpstr>
      <vt:lpstr>VV!Oblasť_tlače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2017-09-20T12:01:34Z</cp:lastPrinted>
  <dcterms:created xsi:type="dcterms:W3CDTF">2017-05-29T12:09:33Z</dcterms:created>
  <dcterms:modified xsi:type="dcterms:W3CDTF">2017-09-20T12:01:38Z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0x0101005485A9A56F1837469BCA8B285097313D</vt:lpwstr>
  </property>
</Properties>
</file>